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3"/>
  <workbookPr defaultThemeVersion="166925"/>
  <mc:AlternateContent xmlns:mc="http://schemas.openxmlformats.org/markup-compatibility/2006">
    <mc:Choice Requires="x15">
      <x15ac:absPath xmlns:x15ac="http://schemas.microsoft.com/office/spreadsheetml/2010/11/ac" url="Z:\Forms\"/>
    </mc:Choice>
  </mc:AlternateContent>
  <xr:revisionPtr revIDLastSave="0" documentId="13_ncr:1_{463E6453-D920-42C7-9826-369BE75B5243}" xr6:coauthVersionLast="36" xr6:coauthVersionMax="36" xr10:uidLastSave="{00000000-0000-0000-0000-000000000000}"/>
  <bookViews>
    <workbookView xWindow="0" yWindow="0" windowWidth="20160" windowHeight="8124" xr2:uid="{4E1DEBDB-454E-4F46-AC97-77485CD7379D}"/>
  </bookViews>
  <sheets>
    <sheet name="Sheet1" sheetId="1" r:id="rId1"/>
  </sheets>
  <definedNames>
    <definedName name="Text1" localSheetId="0">Sheet1!$B$15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B38" i="1"/>
  <c r="C32" i="1" s="1"/>
  <c r="C26" i="1" l="1"/>
</calcChain>
</file>

<file path=xl/sharedStrings.xml><?xml version="1.0" encoding="utf-8"?>
<sst xmlns="http://schemas.openxmlformats.org/spreadsheetml/2006/main" count="44" uniqueCount="36">
  <si>
    <t>Name:</t>
  </si>
  <si>
    <t>     </t>
  </si>
  <si>
    <t>Student Number:</t>
  </si>
  <si>
    <t>Academic year:</t>
  </si>
  <si>
    <t>Programme:</t>
  </si>
  <si>
    <t>Month</t>
  </si>
  <si>
    <t>Amount</t>
  </si>
  <si>
    <t>Total</t>
  </si>
  <si>
    <t>Date:</t>
  </si>
  <si>
    <t>Terms:</t>
  </si>
  <si>
    <t>September</t>
  </si>
  <si>
    <t>August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</si>
  <si>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</si>
  <si>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</si>
  <si>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</si>
  <si>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</si>
  <si>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</si>
  <si>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</si>
  <si>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</si>
  <si>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</si>
  <si>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</si>
  <si>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Instalment Agreement (Full Time EU Students)</t>
  </si>
  <si>
    <t>Total amount now due:</t>
  </si>
  <si>
    <t>2020/21</t>
  </si>
  <si>
    <t>I confirm I will pay the above amount as outlined below:</t>
  </si>
  <si>
    <t>LYIT Student Fees</t>
  </si>
  <si>
    <r>
      <t>Total Fees (</t>
    </r>
    <r>
      <rPr>
        <b/>
        <i/>
        <sz val="8"/>
        <color theme="1"/>
        <rFont val="Calibri Light"/>
        <family val="2"/>
        <scheme val="major"/>
      </rPr>
      <t>current Academic year</t>
    </r>
    <r>
      <rPr>
        <b/>
        <sz val="9"/>
        <color theme="1"/>
        <rFont val="Calibri Light"/>
        <family val="2"/>
        <scheme val="major"/>
      </rPr>
      <t>):</t>
    </r>
  </si>
  <si>
    <r>
      <t>Amount outstanding (</t>
    </r>
    <r>
      <rPr>
        <b/>
        <i/>
        <sz val="8"/>
        <color theme="1"/>
        <rFont val="Calibri Light"/>
        <family val="2"/>
        <scheme val="major"/>
      </rPr>
      <t>previous Academic year(s)</t>
    </r>
    <r>
      <rPr>
        <b/>
        <sz val="9"/>
        <color theme="1"/>
        <rFont val="Calibri Light"/>
        <family val="2"/>
        <scheme val="major"/>
      </rPr>
      <t>):</t>
    </r>
  </si>
  <si>
    <t>Signed</t>
  </si>
  <si>
    <t>Student:</t>
  </si>
  <si>
    <t>Registry Staff:</t>
  </si>
  <si>
    <r>
      <t xml:space="preserve">Instalment agreements should be returned to the Admissions Office at </t>
    </r>
    <r>
      <rPr>
        <u/>
        <sz val="10"/>
        <color theme="4"/>
        <rFont val="Calibri Light"/>
        <family val="2"/>
        <scheme val="major"/>
      </rPr>
      <t xml:space="preserve">admissions@lyit.ie </t>
    </r>
  </si>
  <si>
    <t xml:space="preserve">(a)              The first instalment (25% min) must be made prior to, or during registration.  </t>
  </si>
  <si>
    <t>(b)              50% of the total fee owed must be paid before 1 February</t>
  </si>
  <si>
    <t>(c)              Final instalment must be paid by 7 June to obtain access to end of year results.</t>
  </si>
  <si>
    <t xml:space="preserve">(d)              Failure to keep up with your agreed instalment plan may result in holds placed on your account.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</si>
</sst>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9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b/>
      <i/>
      <sz val="8"/>
      <color theme="1"/>
      <name val="Calibri Light"/>
      <family val="2"/>
      <scheme val="major"/>
    </font>
    <font>
      <b/>
      <sz val="11"/>
      <color rgb="FFFF0000"/>
      <name val="Calibri Light"/>
      <family val="2"/>
      <scheme val="major"/>
    </font>
    <font>
      <u/>
      <sz val="9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u/>
      <sz val="10"/>
      <color theme="4"/>
      <name val="Calibri Light"/>
      <family val="2"/>
      <scheme val="major"/>
    </font>
    <font>
      <b/>
      <sz val="16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9" fillId="0" borderId="0" xfId="0" applyFont="1" applyFill="1"/>
    <xf numFmtId="0" fontId="9" fillId="0" borderId="0" xfId="0" applyFont="1"/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7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7" xfId="0" applyFont="1" applyBorder="1" applyAlignment="1" applyProtection="1">
      <alignment horizontal="left" vertical="center"/>
      <protection locked="0"/>
    </xf>
    <xf numFmtId="4" fontId="1" fillId="0" borderId="4" xfId="0" applyNumberFormat="1" applyFont="1" applyBorder="1" applyAlignment="1" applyProtection="1">
      <alignment horizontal="center" vertical="center" wrapText="1"/>
      <protection locked="0"/>
    </xf>
    <xf numFmtId="4" fontId="1" fillId="0" borderId="4" xfId="0" applyNumberFormat="1" applyFont="1" applyBorder="1" applyAlignment="1">
      <alignment horizontal="center" vertical="center" wrapText="1"/>
    </xf>
    <xf numFmtId="0" fontId="2" fillId="0" borderId="0" xfId="0" applyFont="1" applyBorder="1"/>
    <xf numFmtId="0" fontId="7" fillId="0" borderId="0" xfId="0" applyFont="1" applyBorder="1" applyAlignment="1">
      <alignment horizontal="center" wrapText="1"/>
    </xf>
    <xf numFmtId="0" fontId="5" fillId="2" borderId="1" xfId="0" applyFont="1" applyFill="1" applyBorder="1" applyAlignment="1">
      <alignment vertical="center" wrapText="1"/>
    </xf>
    <xf numFmtId="4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3" xfId="0" applyNumberFormat="1" applyFont="1" applyBorder="1" applyAlignment="1" applyProtection="1">
      <alignment horizontal="center" vertical="center" wrapText="1"/>
      <protection locked="0"/>
    </xf>
    <xf numFmtId="4" fontId="1" fillId="2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3">
    <dxf>
      <font>
        <color theme="1"/>
      </font>
      <fill>
        <patternFill>
          <bgColor theme="9" tint="0.59996337778862885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548640</xdr:colOff>
      <xdr:row>0</xdr:row>
      <xdr:rowOff>0</xdr:rowOff>
    </xdr:from>
    <xdr:to>
      <xdr:col>2</xdr:col>
      <xdr:colOff>2444750</xdr:colOff>
      <xdr:row>3</xdr:row>
      <xdr:rowOff>157480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B474DD7-BC42-47EF-97EE-FFE056E703D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" y="0"/>
          <a:ext cx="4982210" cy="7061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138467-F943-4BBF-AA6D-E906A7E9AFEB}">
  <dimension ref="A5:E48"/>
  <sheetViews>
    <sheetView tabSelected="1" zoomScaleNormal="100" zoomScaleSheetLayoutView="70" workbookViewId="0">
      <selection activeCell="C15" sqref="C15"/>
    </sheetView>
  </sheetViews>
  <sheetFormatPr defaultRowHeight="14.4" x14ac:dyDescent="0.3"/>
  <cols>
    <col min="1" max="1" width="22.5546875" style="12" customWidth="1"/>
    <col min="2" max="2" width="20.5546875" style="2" customWidth="1"/>
    <col min="3" max="3" width="39.44140625" style="2" customWidth="1"/>
    <col min="4" max="16384" width="8.88671875" style="2"/>
  </cols>
  <sheetData>
    <row r="5" spans="1:3" ht="7.8" customHeight="1" x14ac:dyDescent="0.3"/>
    <row r="6" spans="1:3" ht="21" x14ac:dyDescent="0.3">
      <c r="A6" s="26" t="s">
        <v>25</v>
      </c>
      <c r="B6" s="26"/>
      <c r="C6" s="26"/>
    </row>
    <row r="7" spans="1:3" ht="15.6" x14ac:dyDescent="0.3">
      <c r="A7" s="27" t="s">
        <v>21</v>
      </c>
      <c r="B7" s="27"/>
      <c r="C7" s="27"/>
    </row>
    <row r="8" spans="1:3" ht="10.199999999999999" customHeight="1" x14ac:dyDescent="0.3">
      <c r="A8" s="3"/>
    </row>
    <row r="9" spans="1:3" x14ac:dyDescent="0.3">
      <c r="A9" s="4" t="s">
        <v>9</v>
      </c>
    </row>
    <row r="10" spans="1:3" x14ac:dyDescent="0.3">
      <c r="A10" s="14" t="s">
        <v>32</v>
      </c>
    </row>
    <row r="11" spans="1:3" x14ac:dyDescent="0.3">
      <c r="A11" s="14" t="s">
        <v>33</v>
      </c>
    </row>
    <row r="12" spans="1:3" x14ac:dyDescent="0.3">
      <c r="A12" s="14" t="s">
        <v>34</v>
      </c>
    </row>
    <row r="13" spans="1:3" x14ac:dyDescent="0.3">
      <c r="A13" s="14" t="s">
        <v>35</v>
      </c>
    </row>
    <row r="14" spans="1:3" ht="16.2" thickBot="1" x14ac:dyDescent="0.35">
      <c r="A14" s="3"/>
    </row>
    <row r="15" spans="1:3" ht="20.399999999999999" customHeight="1" thickBot="1" x14ac:dyDescent="0.35">
      <c r="A15" s="24" t="s">
        <v>0</v>
      </c>
      <c r="B15" s="25"/>
      <c r="C15" s="18" t="s">
        <v>1</v>
      </c>
    </row>
    <row r="16" spans="1:3" ht="20.399999999999999" customHeight="1" thickBot="1" x14ac:dyDescent="0.35">
      <c r="A16" s="24" t="s">
        <v>2</v>
      </c>
      <c r="B16" s="25"/>
      <c r="C16" s="19" t="s">
        <v>1</v>
      </c>
    </row>
    <row r="17" spans="1:3" ht="22.2" customHeight="1" thickBot="1" x14ac:dyDescent="0.35">
      <c r="A17" s="24" t="s">
        <v>3</v>
      </c>
      <c r="B17" s="25"/>
      <c r="C17" s="5" t="s">
        <v>23</v>
      </c>
    </row>
    <row r="18" spans="1:3" ht="22.2" customHeight="1" thickBot="1" x14ac:dyDescent="0.35">
      <c r="A18" s="24" t="s">
        <v>4</v>
      </c>
      <c r="B18" s="25"/>
      <c r="C18" s="19" t="s">
        <v>1</v>
      </c>
    </row>
    <row r="19" spans="1:3" ht="22.2" customHeight="1" thickBot="1" x14ac:dyDescent="0.35">
      <c r="A19" s="24" t="s">
        <v>26</v>
      </c>
      <c r="B19" s="25"/>
      <c r="C19" s="29"/>
    </row>
    <row r="20" spans="1:3" ht="24.6" customHeight="1" thickBot="1" x14ac:dyDescent="0.35">
      <c r="A20" s="24" t="s">
        <v>27</v>
      </c>
      <c r="B20" s="25"/>
      <c r="C20" s="29"/>
    </row>
    <row r="21" spans="1:3" ht="23.4" customHeight="1" thickBot="1" x14ac:dyDescent="0.35">
      <c r="A21" s="24" t="s">
        <v>22</v>
      </c>
      <c r="B21" s="25"/>
      <c r="C21" s="30">
        <f>(C20+C19)</f>
        <v>0</v>
      </c>
    </row>
    <row r="22" spans="1:3" ht="9" customHeight="1" x14ac:dyDescent="0.3">
      <c r="A22" s="1"/>
    </row>
    <row r="23" spans="1:3" x14ac:dyDescent="0.3">
      <c r="A23" s="1" t="s">
        <v>24</v>
      </c>
    </row>
    <row r="24" spans="1:3" ht="7.8" customHeight="1" thickBot="1" x14ac:dyDescent="0.35">
      <c r="A24" s="1"/>
    </row>
    <row r="25" spans="1:3" ht="15" thickBot="1" x14ac:dyDescent="0.35">
      <c r="A25" s="6" t="s">
        <v>5</v>
      </c>
      <c r="B25" s="33" t="s">
        <v>6</v>
      </c>
      <c r="C25" s="31"/>
    </row>
    <row r="26" spans="1:3" ht="15" thickBot="1" x14ac:dyDescent="0.35">
      <c r="A26" s="7" t="s">
        <v>11</v>
      </c>
      <c r="B26" s="34"/>
      <c r="C26" s="32" t="str">
        <f>IF(B38=0,"",IF(SUM(B26:B31)&lt;(C21*0.5),"Proposed plan does not currently meet Term (b) outlined above.  Please revise.",""))</f>
        <v/>
      </c>
    </row>
    <row r="27" spans="1:3" ht="15" thickBot="1" x14ac:dyDescent="0.35">
      <c r="A27" s="8" t="s">
        <v>10</v>
      </c>
      <c r="B27" s="35"/>
      <c r="C27" s="32"/>
    </row>
    <row r="28" spans="1:3" ht="15" thickBot="1" x14ac:dyDescent="0.35">
      <c r="A28" s="8" t="s">
        <v>12</v>
      </c>
      <c r="B28" s="35"/>
      <c r="C28" s="32"/>
    </row>
    <row r="29" spans="1:3" ht="15" thickBot="1" x14ac:dyDescent="0.35">
      <c r="A29" s="8" t="s">
        <v>13</v>
      </c>
      <c r="B29" s="35"/>
      <c r="C29" s="32"/>
    </row>
    <row r="30" spans="1:3" ht="15" thickBot="1" x14ac:dyDescent="0.35">
      <c r="A30" s="8" t="s">
        <v>14</v>
      </c>
      <c r="B30" s="35"/>
      <c r="C30" s="32"/>
    </row>
    <row r="31" spans="1:3" ht="15" thickBot="1" x14ac:dyDescent="0.35">
      <c r="A31" s="8" t="s">
        <v>15</v>
      </c>
      <c r="B31" s="35"/>
      <c r="C31" s="32"/>
    </row>
    <row r="32" spans="1:3" ht="15" thickBot="1" x14ac:dyDescent="0.35">
      <c r="A32" s="8" t="s">
        <v>16</v>
      </c>
      <c r="B32" s="35"/>
      <c r="C32" s="32" t="str">
        <f>IF(B38=0,"",IF(B38&lt;C21,"Proposed plan does not currently equal total amount due.  Please revise.",""))</f>
        <v/>
      </c>
    </row>
    <row r="33" spans="1:5" ht="15" thickBot="1" x14ac:dyDescent="0.35">
      <c r="A33" s="8" t="s">
        <v>17</v>
      </c>
      <c r="B33" s="35" t="s">
        <v>1</v>
      </c>
      <c r="C33" s="32"/>
    </row>
    <row r="34" spans="1:5" ht="15" thickBot="1" x14ac:dyDescent="0.35">
      <c r="A34" s="8" t="s">
        <v>18</v>
      </c>
      <c r="B34" s="35" t="s">
        <v>1</v>
      </c>
      <c r="C34" s="32"/>
    </row>
    <row r="35" spans="1:5" ht="15" thickBot="1" x14ac:dyDescent="0.35">
      <c r="A35" s="8" t="s">
        <v>19</v>
      </c>
      <c r="B35" s="35" t="s">
        <v>1</v>
      </c>
      <c r="C35" s="32"/>
    </row>
    <row r="36" spans="1:5" ht="15" thickBot="1" x14ac:dyDescent="0.35">
      <c r="A36" s="8" t="s">
        <v>20</v>
      </c>
      <c r="B36" s="35" t="s">
        <v>1</v>
      </c>
      <c r="C36" s="32"/>
    </row>
    <row r="37" spans="1:5" ht="15" thickBot="1" x14ac:dyDescent="0.35">
      <c r="A37" s="20"/>
      <c r="B37" s="35"/>
      <c r="C37" s="32"/>
    </row>
    <row r="38" spans="1:5" ht="15" thickBot="1" x14ac:dyDescent="0.35">
      <c r="A38" s="9" t="s">
        <v>7</v>
      </c>
      <c r="B38" s="36">
        <f>SUM(B26:B37)</f>
        <v>0</v>
      </c>
      <c r="C38" s="32"/>
    </row>
    <row r="39" spans="1:5" x14ac:dyDescent="0.3">
      <c r="A39" s="10"/>
      <c r="C39" s="31"/>
    </row>
    <row r="40" spans="1:5" x14ac:dyDescent="0.3">
      <c r="A40" s="14" t="s">
        <v>29</v>
      </c>
      <c r="B40" s="15"/>
      <c r="C40" s="11"/>
      <c r="D40" s="11"/>
    </row>
    <row r="41" spans="1:5" x14ac:dyDescent="0.3">
      <c r="A41" s="13" t="s">
        <v>28</v>
      </c>
      <c r="B41" s="28"/>
      <c r="C41" s="28"/>
    </row>
    <row r="42" spans="1:5" x14ac:dyDescent="0.3">
      <c r="A42" s="13" t="s">
        <v>8</v>
      </c>
      <c r="B42" s="21"/>
      <c r="C42" s="21"/>
    </row>
    <row r="43" spans="1:5" ht="9.6" customHeight="1" x14ac:dyDescent="0.3">
      <c r="A43" s="1"/>
    </row>
    <row r="44" spans="1:5" x14ac:dyDescent="0.3">
      <c r="A44" s="14" t="s">
        <v>30</v>
      </c>
      <c r="B44" s="15"/>
      <c r="C44" s="11"/>
      <c r="D44" s="11"/>
      <c r="E44" s="11"/>
    </row>
    <row r="45" spans="1:5" x14ac:dyDescent="0.3">
      <c r="A45" s="13" t="s">
        <v>28</v>
      </c>
      <c r="B45" s="22"/>
      <c r="C45" s="22"/>
    </row>
    <row r="46" spans="1:5" x14ac:dyDescent="0.3">
      <c r="A46" s="13" t="s">
        <v>8</v>
      </c>
      <c r="B46" s="23"/>
      <c r="C46" s="23"/>
    </row>
    <row r="47" spans="1:5" x14ac:dyDescent="0.3">
      <c r="A47" s="1"/>
    </row>
    <row r="48" spans="1:5" s="17" customFormat="1" ht="13.8" x14ac:dyDescent="0.3">
      <c r="A48" s="16" t="s">
        <v>31</v>
      </c>
    </row>
  </sheetData>
  <sheetProtection sheet="1" objects="1" scenarios="1" selectLockedCells="1"/>
  <mergeCells count="15">
    <mergeCell ref="A6:C6"/>
    <mergeCell ref="A7:C7"/>
    <mergeCell ref="B41:C41"/>
    <mergeCell ref="A15:B15"/>
    <mergeCell ref="A16:B16"/>
    <mergeCell ref="A17:B17"/>
    <mergeCell ref="A18:B18"/>
    <mergeCell ref="A19:B19"/>
    <mergeCell ref="A20:B20"/>
    <mergeCell ref="B42:C42"/>
    <mergeCell ref="B45:C45"/>
    <mergeCell ref="B46:C46"/>
    <mergeCell ref="A21:B21"/>
    <mergeCell ref="C26:C31"/>
    <mergeCell ref="C32:C38"/>
  </mergeCells>
  <conditionalFormatting sqref="B38">
    <cfRule type="cellIs" dxfId="2" priority="1" operator="equal">
      <formula>0</formula>
    </cfRule>
    <cfRule type="cellIs" dxfId="1" priority="4" operator="lessThan">
      <formula>$C$21</formula>
    </cfRule>
    <cfRule type="cellIs" dxfId="0" priority="5" operator="equal">
      <formula>$C$21</formula>
    </cfRule>
  </conditionalFormatting>
  <dataValidations count="2">
    <dataValidation type="whole" allowBlank="1" showInputMessage="1" showErrorMessage="1" sqref="B26:B37" xr:uid="{18BE87DE-F41A-46C9-A0D1-CB9B39C0A4E7}">
      <formula1>0</formula1>
      <formula2>10000</formula2>
    </dataValidation>
    <dataValidation type="whole" allowBlank="1" showInputMessage="1" showErrorMessage="1" sqref="C19:C20" xr:uid="{26E96D93-63FD-42EE-8BD5-3FC525BB2BDD}">
      <formula1>0</formula1>
      <formula2>11000</formula2>
    </dataValidation>
  </dataValidations>
  <pageMargins left="0.7" right="0.7" top="0.18333333333333332" bottom="0.24166666666666667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Sheet1!Text1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McMorrow Rory</dc:creator>
  <cp:lastModifiedBy>McMorrow Rory</cp:lastModifiedBy>
  <cp:lastPrinted>2020-08-20T21:06:52Z</cp:lastPrinted>
  <dcterms:created xsi:type="dcterms:W3CDTF">2020-08-20T19:37:52Z</dcterms:created>
  <dcterms:modified xsi:type="dcterms:W3CDTF">2020-08-21T11:26:34Z</dcterms:modified>
</cp:coreProperties>
</file>